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<sst xmlns="http://schemas.openxmlformats.org/spreadsheetml/2006/main" count="32" uniqueCount="32">
  <si>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</si>
  <si>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ICS120</t>
  </si>
  <si>
    <t xml:space="preserve">Ud</t>
  </si>
  <si>
    <t xml:space="preserve">Separador hidráulico.</t>
  </si>
  <si>
    <r>
      <rPr>
        <sz val="8.25"/>
        <color rgb="FF000000"/>
        <rFont val="Arial"/>
        <family val="2"/>
      </rPr>
      <t xml:space="preserve">Separador hidráulico, de acero pintado, R146IY005 "GIACOMINI", para un caudal máximo de 2,5 m³/h, con purgador automático de aire, válvula de vaciado, aislamiento térmico con carcasa de espuma de poliuretano, conexiones roscadas de 1", capacidad 1,5 l, peso 2,7 kg; capturador magnético, P146MY103.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</si>
  <si>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</si>
  <si>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</si>
  <si>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</si>
  <si>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</si>
  <si>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</si>
  <si>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</si>
  <si>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</si>
  <si>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mt38gia700aa</t>
  </si>
  <si>
    <t xml:space="preserve">Ud</t>
  </si>
  <si>
    <t xml:space="preserve">Separador hidráulico, de acero pintado, R146IY005 "GIACOMINI", para un caudal máximo de 2,5 m³/h, con purgador automático de aire, válvula de vaciado, aislamiento térmico con carcasa de espuma de poliuretano, conexiones roscadas de 1", capacidad 1,5 l, peso 2,7 kg.</t>
  </si>
  <si>
    <t xml:space="preserve">mt38gia698c</t>
  </si>
  <si>
    <t xml:space="preserve">Ud</t>
  </si>
  <si>
    <t xml:space="preserve">Capturador magnético, P146MY103 "GIACOMINI", para separador de sólidos en suspensión y para separador hidráulico, con conexión roscada de 1/2", de 245 mm de longitud.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</si>
  <si>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</si>
  <si>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</si>
  <si>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</si>
  <si>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</si>
  <si>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</si>
  <si>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</si>
  <si>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</si>
  <si>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</si>
  <si>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</si>
  <si>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</si>
  <si>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</si>
  <si>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</si>
  <si>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290,45€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</si>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</sst>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484.25</v>
      </c>
      <c r="H10" s="12">
        <f ca="1">ROUND(INDIRECT(ADDRESS(ROW()+(0), COLUMN()+(-2), 1))*INDIRECT(ADDRESS(ROW()+(0), COLUMN()+(-1), 1)), 2)</f>
        <v>484.25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112.15</v>
      </c>
      <c r="H11" s="14">
        <f ca="1">ROUND(INDIRECT(ADDRESS(ROW()+(0), COLUMN()+(-2), 1))*INDIRECT(ADDRESS(ROW()+(0), COLUMN()+(-1), 1)), 2)</f>
        <v>112.15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596.4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0.216</v>
      </c>
      <c r="G14" s="12">
        <v>22.74</v>
      </c>
      <c r="H14" s="12">
        <f ca="1">ROUND(INDIRECT(ADDRESS(ROW()+(0), COLUMN()+(-2), 1))*INDIRECT(ADDRESS(ROW()+(0), COLUMN()+(-1), 1)), 2)</f>
        <v>4.91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0.216</v>
      </c>
      <c r="G15" s="14">
        <v>21.02</v>
      </c>
      <c r="H15" s="14">
        <f ca="1">ROUND(INDIRECT(ADDRESS(ROW()+(0), COLUMN()+(-2), 1))*INDIRECT(ADDRESS(ROW()+(0), COLUMN()+(-1), 1)), 2)</f>
        <v>4.54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605.85</v>
      </c>
      <c r="H18" s="14">
        <f ca="1">ROUND(INDIRECT(ADDRESS(ROW()+(0), COLUMN()+(-2), 1))*INDIRECT(ADDRESS(ROW()+(0), COLUMN()+(-1), 1))/100, 2)</f>
        <v>12.12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617.97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